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6"/>
  </bookViews>
  <sheets>
    <sheet name="January" sheetId="1" r:id="rId1"/>
    <sheet name="February " sheetId="2" r:id="rId2"/>
    <sheet name="March" sheetId="3" r:id="rId3"/>
    <sheet name="April" sheetId="8" r:id="rId4"/>
    <sheet name="May" sheetId="4" r:id="rId5"/>
    <sheet name="June" sheetId="5" r:id="rId6"/>
    <sheet name="July" sheetId="7" r:id="rId7"/>
    <sheet name="August" sheetId="9" r:id="rId8"/>
  </sheets>
  <calcPr calcId="124519"/>
</workbook>
</file>

<file path=xl/calcChain.xml><?xml version="1.0" encoding="utf-8"?>
<calcChain xmlns="http://schemas.openxmlformats.org/spreadsheetml/2006/main">
  <c r="D13" i="7"/>
  <c r="E13"/>
  <c r="F13"/>
  <c r="G13"/>
  <c r="H13"/>
  <c r="I13"/>
  <c r="J13"/>
  <c r="K13"/>
  <c r="C13"/>
</calcChain>
</file>

<file path=xl/sharedStrings.xml><?xml version="1.0" encoding="utf-8"?>
<sst xmlns="http://schemas.openxmlformats.org/spreadsheetml/2006/main" count="232" uniqueCount="34">
  <si>
    <t>Centre wise Data of DDRS for the month of 31st Jaunary 2016</t>
  </si>
  <si>
    <t xml:space="preserve">Sl. No. </t>
  </si>
  <si>
    <t xml:space="preserve">Name of the Centre 
with their date of
 opration </t>
  </si>
  <si>
    <t xml:space="preserve">Previous 
Pendency </t>
  </si>
  <si>
    <t xml:space="preserve">Number of Cases Received </t>
  </si>
  <si>
    <t xml:space="preserve">Number of Cases Mediated </t>
  </si>
  <si>
    <t xml:space="preserve">Number of Cases Settled </t>
  </si>
  <si>
    <t xml:space="preserve">Number of Cases Not Settled </t>
  </si>
  <si>
    <t xml:space="preserve">Number of Cases Not Fit for Mediation </t>
  </si>
  <si>
    <t xml:space="preserve">Transfer to HQ/MC/Closed  </t>
  </si>
  <si>
    <t>Number of Cases Pending</t>
  </si>
  <si>
    <t xml:space="preserve">No. of Queries </t>
  </si>
  <si>
    <t>5</t>
  </si>
  <si>
    <t>6</t>
  </si>
  <si>
    <t>7</t>
  </si>
  <si>
    <t>8</t>
  </si>
  <si>
    <t>9</t>
  </si>
  <si>
    <t>10</t>
  </si>
  <si>
    <t>Mediation Centre 
A-Block, Vikas Bhawan
 10-12-2009</t>
  </si>
  <si>
    <t>Mediation Centre
 M-Block, Vikas Bhawan (K.G Marg) 
23-03-2010</t>
  </si>
  <si>
    <t>Mediation Centre Patparganj 
15-04-2010</t>
  </si>
  <si>
    <t>Mediation Centre Qutub Insitutional Area 
16-08-2010</t>
  </si>
  <si>
    <t>Mediation Centre, Rajpur Road 
22-09-2010</t>
  </si>
  <si>
    <t>Mediation Centre Parliament Street
 01-12-2010</t>
  </si>
  <si>
    <t>Mediation Centre Nand Nagri, (Adjoing Consumer Forum) 
15-12-2010</t>
  </si>
  <si>
    <t>Mediation Centre, Rohini, 
17-01-2011</t>
  </si>
  <si>
    <t>Jahangir Puri Mediation Centre 
01-10.-2014</t>
  </si>
  <si>
    <t xml:space="preserve">Grand Total </t>
  </si>
  <si>
    <t>Centre wise Data of DDRS for the month of 29th February 2016</t>
  </si>
  <si>
    <t>Centre wise Data of DDRS for the month of 31st March 2016</t>
  </si>
  <si>
    <t>Centre wise Data of DDRS for the month of 30th April 2016</t>
  </si>
  <si>
    <t>Centre wise Data of DDRS for the month of 31st May 2016</t>
  </si>
  <si>
    <t>Centre wise Data of DDRS for the month of 30th June 2016</t>
  </si>
  <si>
    <t>Centre wise Data of DDRS for the month of 31st August 2016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</si>
</sst>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4"/>
      <color theme="1"/>
      <name val="Bookman Old Style"/>
      <family val="1"/>
    </font>
    <font>
      <b/>
      <sz val="11"/>
      <color theme="1"/>
      <name val="Bookman Old Style"/>
      <family val="1"/>
    </font>
    <font>
      <sz val="11"/>
      <color theme="1"/>
      <name val="Bookman Old Style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0" fontId="0" fillId="0" borderId="0" xfId="0" applyFill="1"/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3" fillId="0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3" fillId="0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0" fillId="2" borderId="0" xfId="0" applyFill="1"/>
    <xf numFmtId="0" fontId="0" fillId="3" borderId="0" xfId="0" applyFill="1"/>
    <xf numFmtId="0" fontId="3" fillId="0" borderId="9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6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D21"/>
  <sheetViews>
    <sheetView workbookViewId="0">
      <selection activeCell="B9" sqref="B9"/>
    </sheetView>
  </sheetViews>
  <sheetFormatPr defaultRowHeight="15"/>
  <cols>
    <col min="1" max="1" width="6.85546875" customWidth="1"/>
    <col min="2" max="2" width="28.140625" customWidth="1"/>
    <col min="3" max="3" width="12.85546875" customWidth="1"/>
    <col min="4" max="4" width="14.140625" customWidth="1"/>
    <col min="5" max="5" width="12.85546875" style="17" hidden="1" customWidth="1"/>
    <col min="6" max="6" width="12.85546875" bestFit="1" customWidth="1"/>
    <col min="7" max="8" width="13.140625" customWidth="1"/>
    <col min="9" max="9" width="10.7109375" customWidth="1"/>
    <col min="10" max="10" width="13.7109375" customWidth="1"/>
    <col min="11" max="11" width="11.5703125" style="18" customWidth="1"/>
  </cols>
  <sheetData>
    <row r="1" spans="1:56" ht="16.5" customHeight="1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2"/>
    </row>
    <row r="2" spans="1:56" ht="60">
      <c r="A2" s="1" t="s">
        <v>1</v>
      </c>
      <c r="B2" s="1" t="s">
        <v>2</v>
      </c>
      <c r="C2" s="1" t="s">
        <v>3</v>
      </c>
      <c r="D2" s="1" t="s">
        <v>4</v>
      </c>
      <c r="E2" s="2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3" t="s">
        <v>11</v>
      </c>
    </row>
    <row r="3" spans="1:56" ht="19.5" customHeight="1">
      <c r="A3" s="4">
        <v>1</v>
      </c>
      <c r="B3" s="4">
        <v>2</v>
      </c>
      <c r="C3" s="4">
        <v>3</v>
      </c>
      <c r="D3" s="4">
        <v>4</v>
      </c>
      <c r="E3" s="5" t="s">
        <v>12</v>
      </c>
      <c r="F3" s="4" t="s">
        <v>12</v>
      </c>
      <c r="G3" s="4" t="s">
        <v>13</v>
      </c>
      <c r="H3" s="4" t="s">
        <v>14</v>
      </c>
      <c r="I3" s="4" t="s">
        <v>15</v>
      </c>
      <c r="J3" s="4" t="s">
        <v>16</v>
      </c>
      <c r="K3" s="6" t="s">
        <v>17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</row>
    <row r="4" spans="1:56" ht="45">
      <c r="A4" s="8">
        <v>1</v>
      </c>
      <c r="B4" s="9" t="s">
        <v>18</v>
      </c>
      <c r="C4" s="10">
        <v>102</v>
      </c>
      <c r="D4" s="10">
        <v>38</v>
      </c>
      <c r="E4" s="10"/>
      <c r="F4" s="10">
        <v>10</v>
      </c>
      <c r="G4" s="10">
        <v>4</v>
      </c>
      <c r="H4" s="10">
        <v>12</v>
      </c>
      <c r="I4" s="10">
        <v>0</v>
      </c>
      <c r="J4" s="10">
        <v>114</v>
      </c>
      <c r="K4" s="11">
        <v>2</v>
      </c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</row>
    <row r="5" spans="1:56" ht="60">
      <c r="A5" s="8">
        <v>2</v>
      </c>
      <c r="B5" s="9" t="s">
        <v>19</v>
      </c>
      <c r="C5" s="10">
        <v>171</v>
      </c>
      <c r="D5" s="10">
        <v>109</v>
      </c>
      <c r="E5" s="10"/>
      <c r="F5" s="10">
        <v>24</v>
      </c>
      <c r="G5" s="10">
        <v>22</v>
      </c>
      <c r="H5" s="10">
        <v>44</v>
      </c>
      <c r="I5" s="10">
        <v>0</v>
      </c>
      <c r="J5" s="10">
        <v>190</v>
      </c>
      <c r="K5" s="11">
        <v>20</v>
      </c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</row>
    <row r="6" spans="1:56" ht="45">
      <c r="A6" s="8">
        <v>3</v>
      </c>
      <c r="B6" s="9" t="s">
        <v>20</v>
      </c>
      <c r="C6" s="10">
        <v>64</v>
      </c>
      <c r="D6" s="10">
        <v>90</v>
      </c>
      <c r="E6" s="10"/>
      <c r="F6" s="10">
        <v>19</v>
      </c>
      <c r="G6" s="10">
        <v>3</v>
      </c>
      <c r="H6" s="10">
        <v>10</v>
      </c>
      <c r="I6" s="10">
        <v>0</v>
      </c>
      <c r="J6" s="10">
        <v>122</v>
      </c>
      <c r="K6" s="11">
        <v>3</v>
      </c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</row>
    <row r="7" spans="1:56" ht="60">
      <c r="A7" s="8">
        <v>4</v>
      </c>
      <c r="B7" s="1" t="s">
        <v>21</v>
      </c>
      <c r="C7" s="10">
        <v>163</v>
      </c>
      <c r="D7" s="10">
        <v>46</v>
      </c>
      <c r="E7" s="10"/>
      <c r="F7" s="10">
        <v>20</v>
      </c>
      <c r="G7" s="10">
        <v>27</v>
      </c>
      <c r="H7" s="10">
        <v>28</v>
      </c>
      <c r="I7" s="10">
        <v>0</v>
      </c>
      <c r="J7" s="10">
        <v>134</v>
      </c>
      <c r="K7" s="11">
        <v>20</v>
      </c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</row>
    <row r="8" spans="1:56" ht="45">
      <c r="A8" s="8">
        <v>5</v>
      </c>
      <c r="B8" s="9" t="s">
        <v>22</v>
      </c>
      <c r="C8" s="10">
        <v>178</v>
      </c>
      <c r="D8" s="10">
        <v>95</v>
      </c>
      <c r="E8" s="10"/>
      <c r="F8" s="10">
        <v>40</v>
      </c>
      <c r="G8" s="10">
        <v>21</v>
      </c>
      <c r="H8" s="10">
        <v>42</v>
      </c>
      <c r="I8" s="10">
        <v>0</v>
      </c>
      <c r="J8" s="10">
        <v>170</v>
      </c>
      <c r="K8" s="11">
        <v>3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</row>
    <row r="9" spans="1:56" ht="45">
      <c r="A9" s="8">
        <v>6</v>
      </c>
      <c r="B9" s="9" t="s">
        <v>23</v>
      </c>
      <c r="C9" s="10">
        <v>187</v>
      </c>
      <c r="D9" s="10">
        <v>245</v>
      </c>
      <c r="E9" s="10"/>
      <c r="F9" s="10">
        <v>133</v>
      </c>
      <c r="G9" s="10">
        <v>48</v>
      </c>
      <c r="H9" s="10">
        <v>21</v>
      </c>
      <c r="I9" s="10">
        <v>0</v>
      </c>
      <c r="J9" s="10">
        <v>230</v>
      </c>
      <c r="K9" s="11">
        <v>5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</row>
    <row r="10" spans="1:56" ht="60">
      <c r="A10" s="8">
        <v>7</v>
      </c>
      <c r="B10" s="9" t="s">
        <v>24</v>
      </c>
      <c r="C10" s="10">
        <v>354</v>
      </c>
      <c r="D10" s="10">
        <v>191</v>
      </c>
      <c r="E10" s="10"/>
      <c r="F10" s="10">
        <v>100</v>
      </c>
      <c r="G10" s="10">
        <v>17</v>
      </c>
      <c r="H10" s="10">
        <v>69</v>
      </c>
      <c r="I10" s="10">
        <v>1</v>
      </c>
      <c r="J10" s="10">
        <v>358</v>
      </c>
      <c r="K10" s="11">
        <v>0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</row>
    <row r="11" spans="1:56" ht="45">
      <c r="A11" s="12">
        <v>8</v>
      </c>
      <c r="B11" s="13" t="s">
        <v>25</v>
      </c>
      <c r="C11" s="14">
        <v>97</v>
      </c>
      <c r="D11" s="14">
        <v>47</v>
      </c>
      <c r="E11" s="14"/>
      <c r="F11" s="14">
        <v>16</v>
      </c>
      <c r="G11" s="14">
        <v>13</v>
      </c>
      <c r="H11" s="14">
        <v>20</v>
      </c>
      <c r="I11" s="14">
        <v>0</v>
      </c>
      <c r="J11" s="14">
        <v>95</v>
      </c>
      <c r="K11" s="15">
        <v>10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</row>
    <row r="12" spans="1:56" ht="45.75" thickBot="1">
      <c r="A12" s="12">
        <v>9</v>
      </c>
      <c r="B12" s="13" t="s">
        <v>26</v>
      </c>
      <c r="C12" s="14">
        <v>102</v>
      </c>
      <c r="D12" s="14">
        <v>46</v>
      </c>
      <c r="E12" s="14"/>
      <c r="F12" s="14">
        <v>41</v>
      </c>
      <c r="G12" s="14">
        <v>0</v>
      </c>
      <c r="H12" s="14">
        <v>37</v>
      </c>
      <c r="I12" s="14">
        <v>0</v>
      </c>
      <c r="J12" s="14">
        <v>70</v>
      </c>
      <c r="K12" s="15">
        <v>1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</row>
    <row r="13" spans="1:56" ht="22.5" customHeight="1" thickBot="1">
      <c r="A13" s="23" t="s">
        <v>27</v>
      </c>
      <c r="B13" s="24"/>
      <c r="C13" s="16">
        <v>1418</v>
      </c>
      <c r="D13" s="16">
        <v>907</v>
      </c>
      <c r="E13" s="16">
        <v>0</v>
      </c>
      <c r="F13" s="16">
        <v>403</v>
      </c>
      <c r="G13" s="16">
        <v>155</v>
      </c>
      <c r="H13" s="16">
        <v>283</v>
      </c>
      <c r="I13" s="16">
        <v>1</v>
      </c>
      <c r="J13" s="16">
        <v>1483</v>
      </c>
      <c r="K13" s="16">
        <v>64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</row>
    <row r="14" spans="1:56"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</row>
    <row r="15" spans="1:56"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</row>
    <row r="16" spans="1:56"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</row>
    <row r="17" spans="12:56"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</row>
    <row r="18" spans="12:56"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</row>
    <row r="19" spans="12:56"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</row>
    <row r="20" spans="12:56"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</row>
    <row r="21" spans="12:56"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</row>
  </sheetData>
  <mergeCells count="2">
    <mergeCell ref="A1:K1"/>
    <mergeCell ref="A13:B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D21"/>
  <sheetViews>
    <sheetView workbookViewId="0">
      <selection sqref="A1:XFD1048576"/>
    </sheetView>
  </sheetViews>
  <sheetFormatPr defaultRowHeight="15"/>
  <cols>
    <col min="1" max="1" width="6.85546875" customWidth="1"/>
    <col min="2" max="2" width="28.140625" customWidth="1"/>
    <col min="3" max="3" width="12.85546875" customWidth="1"/>
    <col min="4" max="4" width="14.140625" customWidth="1"/>
    <col min="5" max="5" width="12.85546875" style="17" hidden="1" customWidth="1"/>
    <col min="6" max="6" width="12.85546875" bestFit="1" customWidth="1"/>
    <col min="7" max="8" width="13.140625" customWidth="1"/>
    <col min="9" max="9" width="10.7109375" customWidth="1"/>
    <col min="10" max="10" width="13.7109375" customWidth="1"/>
    <col min="11" max="11" width="11.5703125" style="18" customWidth="1"/>
  </cols>
  <sheetData>
    <row r="1" spans="1:56" ht="16.5" customHeight="1">
      <c r="A1" s="20" t="s">
        <v>28</v>
      </c>
      <c r="B1" s="21"/>
      <c r="C1" s="21"/>
      <c r="D1" s="21"/>
      <c r="E1" s="21"/>
      <c r="F1" s="21"/>
      <c r="G1" s="21"/>
      <c r="H1" s="21"/>
      <c r="I1" s="21"/>
      <c r="J1" s="21"/>
      <c r="K1" s="22"/>
    </row>
    <row r="2" spans="1:56" ht="60">
      <c r="A2" s="1" t="s">
        <v>1</v>
      </c>
      <c r="B2" s="1" t="s">
        <v>2</v>
      </c>
      <c r="C2" s="1" t="s">
        <v>3</v>
      </c>
      <c r="D2" s="1" t="s">
        <v>4</v>
      </c>
      <c r="E2" s="2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3" t="s">
        <v>11</v>
      </c>
    </row>
    <row r="3" spans="1:56" ht="19.5" customHeight="1">
      <c r="A3" s="4">
        <v>1</v>
      </c>
      <c r="B3" s="4">
        <v>2</v>
      </c>
      <c r="C3" s="4">
        <v>3</v>
      </c>
      <c r="D3" s="4">
        <v>4</v>
      </c>
      <c r="E3" s="5" t="s">
        <v>12</v>
      </c>
      <c r="F3" s="4" t="s">
        <v>12</v>
      </c>
      <c r="G3" s="4" t="s">
        <v>13</v>
      </c>
      <c r="H3" s="4" t="s">
        <v>14</v>
      </c>
      <c r="I3" s="4" t="s">
        <v>15</v>
      </c>
      <c r="J3" s="4" t="s">
        <v>16</v>
      </c>
      <c r="K3" s="6" t="s">
        <v>17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</row>
    <row r="4" spans="1:56" ht="45">
      <c r="A4" s="8">
        <v>1</v>
      </c>
      <c r="B4" s="9" t="s">
        <v>18</v>
      </c>
      <c r="C4" s="10">
        <v>114</v>
      </c>
      <c r="D4" s="10">
        <v>33</v>
      </c>
      <c r="E4" s="10"/>
      <c r="F4" s="10">
        <v>12</v>
      </c>
      <c r="G4" s="10">
        <v>22</v>
      </c>
      <c r="H4" s="10">
        <v>7</v>
      </c>
      <c r="I4" s="10">
        <v>0</v>
      </c>
      <c r="J4" s="10">
        <v>106</v>
      </c>
      <c r="K4" s="11">
        <v>3</v>
      </c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</row>
    <row r="5" spans="1:56" ht="60">
      <c r="A5" s="8">
        <v>2</v>
      </c>
      <c r="B5" s="9" t="s">
        <v>19</v>
      </c>
      <c r="C5" s="10">
        <v>190</v>
      </c>
      <c r="D5" s="10">
        <v>82</v>
      </c>
      <c r="E5" s="10"/>
      <c r="F5" s="10">
        <v>24</v>
      </c>
      <c r="G5" s="10">
        <v>21</v>
      </c>
      <c r="H5" s="10">
        <v>42</v>
      </c>
      <c r="I5" s="10">
        <v>0</v>
      </c>
      <c r="J5" s="10">
        <v>185</v>
      </c>
      <c r="K5" s="11">
        <v>15</v>
      </c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</row>
    <row r="6" spans="1:56" ht="45">
      <c r="A6" s="8">
        <v>3</v>
      </c>
      <c r="B6" s="9" t="s">
        <v>20</v>
      </c>
      <c r="C6" s="10">
        <v>122</v>
      </c>
      <c r="D6" s="10">
        <v>75</v>
      </c>
      <c r="E6" s="10"/>
      <c r="F6" s="10">
        <v>24</v>
      </c>
      <c r="G6" s="10">
        <v>5</v>
      </c>
      <c r="H6" s="10">
        <v>27</v>
      </c>
      <c r="I6" s="10">
        <v>0</v>
      </c>
      <c r="J6" s="10">
        <v>141</v>
      </c>
      <c r="K6" s="11">
        <v>2</v>
      </c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</row>
    <row r="7" spans="1:56" ht="60">
      <c r="A7" s="8">
        <v>4</v>
      </c>
      <c r="B7" s="1" t="s">
        <v>21</v>
      </c>
      <c r="C7" s="10">
        <v>134</v>
      </c>
      <c r="D7" s="10">
        <v>101</v>
      </c>
      <c r="E7" s="10"/>
      <c r="F7" s="10">
        <v>21</v>
      </c>
      <c r="G7" s="10">
        <v>17</v>
      </c>
      <c r="H7" s="10">
        <v>12</v>
      </c>
      <c r="I7" s="10">
        <v>0</v>
      </c>
      <c r="J7" s="10">
        <v>185</v>
      </c>
      <c r="K7" s="11">
        <v>35</v>
      </c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</row>
    <row r="8" spans="1:56" ht="45">
      <c r="A8" s="8">
        <v>5</v>
      </c>
      <c r="B8" s="9" t="s">
        <v>22</v>
      </c>
      <c r="C8" s="10">
        <v>170</v>
      </c>
      <c r="D8" s="10">
        <v>97</v>
      </c>
      <c r="E8" s="10"/>
      <c r="F8" s="10">
        <v>34</v>
      </c>
      <c r="G8" s="10">
        <v>13</v>
      </c>
      <c r="H8" s="10">
        <v>57</v>
      </c>
      <c r="I8" s="10">
        <v>0</v>
      </c>
      <c r="J8" s="10">
        <v>163</v>
      </c>
      <c r="K8" s="11">
        <v>5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</row>
    <row r="9" spans="1:56" ht="45">
      <c r="A9" s="8">
        <v>6</v>
      </c>
      <c r="B9" s="9" t="s">
        <v>23</v>
      </c>
      <c r="C9" s="10">
        <v>230</v>
      </c>
      <c r="D9" s="10">
        <v>112</v>
      </c>
      <c r="E9" s="10"/>
      <c r="F9" s="10">
        <v>50</v>
      </c>
      <c r="G9" s="10">
        <v>30</v>
      </c>
      <c r="H9" s="10">
        <v>41</v>
      </c>
      <c r="I9" s="10">
        <v>0</v>
      </c>
      <c r="J9" s="10">
        <v>221</v>
      </c>
      <c r="K9" s="11">
        <v>0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</row>
    <row r="10" spans="1:56" ht="60">
      <c r="A10" s="8">
        <v>7</v>
      </c>
      <c r="B10" s="9" t="s">
        <v>24</v>
      </c>
      <c r="C10" s="10">
        <v>358</v>
      </c>
      <c r="D10" s="10">
        <v>140</v>
      </c>
      <c r="E10" s="10"/>
      <c r="F10" s="10">
        <v>89</v>
      </c>
      <c r="G10" s="10">
        <v>34</v>
      </c>
      <c r="H10" s="10">
        <v>60</v>
      </c>
      <c r="I10" s="10">
        <v>0</v>
      </c>
      <c r="J10" s="10">
        <v>315</v>
      </c>
      <c r="K10" s="11">
        <v>0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</row>
    <row r="11" spans="1:56" ht="45">
      <c r="A11" s="12">
        <v>8</v>
      </c>
      <c r="B11" s="13" t="s">
        <v>25</v>
      </c>
      <c r="C11" s="14">
        <v>95</v>
      </c>
      <c r="D11" s="14">
        <v>49</v>
      </c>
      <c r="E11" s="14"/>
      <c r="F11" s="14">
        <v>26</v>
      </c>
      <c r="G11" s="14">
        <v>10</v>
      </c>
      <c r="H11" s="14">
        <v>25</v>
      </c>
      <c r="I11" s="14">
        <v>0</v>
      </c>
      <c r="J11" s="14">
        <v>83</v>
      </c>
      <c r="K11" s="15">
        <v>10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</row>
    <row r="12" spans="1:56" ht="45.75" thickBot="1">
      <c r="A12" s="12">
        <v>9</v>
      </c>
      <c r="B12" s="13" t="s">
        <v>26</v>
      </c>
      <c r="C12" s="14">
        <v>70</v>
      </c>
      <c r="D12" s="14">
        <v>44</v>
      </c>
      <c r="E12" s="14"/>
      <c r="F12" s="14">
        <v>27</v>
      </c>
      <c r="G12" s="14">
        <v>0</v>
      </c>
      <c r="H12" s="14">
        <v>27</v>
      </c>
      <c r="I12" s="14">
        <v>0</v>
      </c>
      <c r="J12" s="14">
        <v>60</v>
      </c>
      <c r="K12" s="15">
        <v>0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</row>
    <row r="13" spans="1:56" ht="22.5" customHeight="1" thickBot="1">
      <c r="A13" s="23" t="s">
        <v>27</v>
      </c>
      <c r="B13" s="24"/>
      <c r="C13" s="16">
        <v>1483</v>
      </c>
      <c r="D13" s="16">
        <v>733</v>
      </c>
      <c r="E13" s="16">
        <v>0</v>
      </c>
      <c r="F13" s="16">
        <v>307</v>
      </c>
      <c r="G13" s="16">
        <v>152</v>
      </c>
      <c r="H13" s="16">
        <v>298</v>
      </c>
      <c r="I13" s="16">
        <v>0</v>
      </c>
      <c r="J13" s="16">
        <v>1459</v>
      </c>
      <c r="K13" s="16">
        <v>70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</row>
    <row r="14" spans="1:56"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</row>
    <row r="15" spans="1:56"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</row>
    <row r="16" spans="1:56"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</row>
    <row r="17" spans="12:56"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</row>
    <row r="18" spans="12:56"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</row>
    <row r="19" spans="12:56"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</row>
    <row r="20" spans="12:56"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</row>
    <row r="21" spans="12:56"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</row>
  </sheetData>
  <mergeCells count="2">
    <mergeCell ref="A1:K1"/>
    <mergeCell ref="A13:B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D21"/>
  <sheetViews>
    <sheetView workbookViewId="0">
      <selection activeCell="C6" sqref="C6"/>
    </sheetView>
  </sheetViews>
  <sheetFormatPr defaultRowHeight="15"/>
  <cols>
    <col min="1" max="1" width="6.85546875" customWidth="1"/>
    <col min="2" max="2" width="28.140625" customWidth="1"/>
    <col min="3" max="3" width="12.85546875" customWidth="1"/>
    <col min="4" max="4" width="14.140625" customWidth="1"/>
    <col min="5" max="5" width="12.85546875" style="17" hidden="1" customWidth="1"/>
    <col min="6" max="6" width="12.85546875" bestFit="1" customWidth="1"/>
    <col min="7" max="8" width="13.140625" customWidth="1"/>
    <col min="9" max="9" width="10.7109375" customWidth="1"/>
    <col min="10" max="10" width="13.7109375" customWidth="1"/>
    <col min="11" max="11" width="11.5703125" style="18" customWidth="1"/>
  </cols>
  <sheetData>
    <row r="1" spans="1:56" ht="16.5" customHeight="1">
      <c r="A1" s="20" t="s">
        <v>29</v>
      </c>
      <c r="B1" s="21"/>
      <c r="C1" s="21"/>
      <c r="D1" s="21"/>
      <c r="E1" s="21"/>
      <c r="F1" s="21"/>
      <c r="G1" s="21"/>
      <c r="H1" s="21"/>
      <c r="I1" s="21"/>
      <c r="J1" s="21"/>
      <c r="K1" s="22"/>
    </row>
    <row r="2" spans="1:56" ht="60">
      <c r="A2" s="1" t="s">
        <v>1</v>
      </c>
      <c r="B2" s="1" t="s">
        <v>2</v>
      </c>
      <c r="C2" s="1" t="s">
        <v>3</v>
      </c>
      <c r="D2" s="1" t="s">
        <v>4</v>
      </c>
      <c r="E2" s="2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3" t="s">
        <v>11</v>
      </c>
    </row>
    <row r="3" spans="1:56" ht="19.5" customHeight="1">
      <c r="A3" s="4">
        <v>1</v>
      </c>
      <c r="B3" s="4">
        <v>2</v>
      </c>
      <c r="C3" s="4">
        <v>3</v>
      </c>
      <c r="D3" s="4">
        <v>4</v>
      </c>
      <c r="E3" s="5" t="s">
        <v>12</v>
      </c>
      <c r="F3" s="4" t="s">
        <v>12</v>
      </c>
      <c r="G3" s="4" t="s">
        <v>13</v>
      </c>
      <c r="H3" s="4" t="s">
        <v>14</v>
      </c>
      <c r="I3" s="4" t="s">
        <v>15</v>
      </c>
      <c r="J3" s="4" t="s">
        <v>16</v>
      </c>
      <c r="K3" s="6" t="s">
        <v>17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</row>
    <row r="4" spans="1:56" ht="45">
      <c r="A4" s="8">
        <v>1</v>
      </c>
      <c r="B4" s="9" t="s">
        <v>18</v>
      </c>
      <c r="C4" s="10">
        <v>106</v>
      </c>
      <c r="D4" s="10">
        <v>30</v>
      </c>
      <c r="E4" s="10"/>
      <c r="F4" s="10">
        <v>13</v>
      </c>
      <c r="G4" s="10">
        <v>11</v>
      </c>
      <c r="H4" s="10">
        <v>13</v>
      </c>
      <c r="I4" s="10">
        <v>0</v>
      </c>
      <c r="J4" s="10">
        <v>99</v>
      </c>
      <c r="K4" s="11">
        <v>3</v>
      </c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</row>
    <row r="5" spans="1:56" ht="60">
      <c r="A5" s="8">
        <v>2</v>
      </c>
      <c r="B5" s="9" t="s">
        <v>19</v>
      </c>
      <c r="C5" s="10">
        <v>185</v>
      </c>
      <c r="D5" s="10">
        <v>65</v>
      </c>
      <c r="E5" s="10"/>
      <c r="F5" s="10">
        <v>12</v>
      </c>
      <c r="G5" s="10">
        <v>24</v>
      </c>
      <c r="H5" s="10">
        <v>46</v>
      </c>
      <c r="I5" s="10">
        <v>0</v>
      </c>
      <c r="J5" s="10">
        <v>168</v>
      </c>
      <c r="K5" s="11">
        <v>22</v>
      </c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</row>
    <row r="6" spans="1:56" ht="45">
      <c r="A6" s="8">
        <v>3</v>
      </c>
      <c r="B6" s="9" t="s">
        <v>20</v>
      </c>
      <c r="C6" s="10">
        <v>141</v>
      </c>
      <c r="D6" s="10">
        <v>45</v>
      </c>
      <c r="E6" s="10"/>
      <c r="F6" s="10">
        <v>26</v>
      </c>
      <c r="G6" s="10">
        <v>0</v>
      </c>
      <c r="H6" s="10">
        <v>33</v>
      </c>
      <c r="I6" s="10">
        <v>0</v>
      </c>
      <c r="J6" s="10">
        <v>127</v>
      </c>
      <c r="K6" s="11">
        <v>2</v>
      </c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</row>
    <row r="7" spans="1:56" ht="60">
      <c r="A7" s="8">
        <v>4</v>
      </c>
      <c r="B7" s="1" t="s">
        <v>21</v>
      </c>
      <c r="C7" s="10">
        <v>185</v>
      </c>
      <c r="D7" s="10">
        <v>75</v>
      </c>
      <c r="E7" s="10"/>
      <c r="F7" s="10">
        <v>25</v>
      </c>
      <c r="G7" s="10">
        <v>17</v>
      </c>
      <c r="H7" s="10">
        <v>22</v>
      </c>
      <c r="I7" s="10">
        <v>0</v>
      </c>
      <c r="J7" s="10">
        <v>196</v>
      </c>
      <c r="K7" s="11">
        <v>29</v>
      </c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</row>
    <row r="8" spans="1:56" ht="45">
      <c r="A8" s="8">
        <v>5</v>
      </c>
      <c r="B8" s="9" t="s">
        <v>22</v>
      </c>
      <c r="C8" s="10">
        <v>163</v>
      </c>
      <c r="D8" s="10">
        <v>95</v>
      </c>
      <c r="E8" s="10"/>
      <c r="F8" s="10">
        <v>28</v>
      </c>
      <c r="G8" s="10">
        <v>18</v>
      </c>
      <c r="H8" s="10">
        <v>51</v>
      </c>
      <c r="I8" s="10">
        <v>0</v>
      </c>
      <c r="J8" s="10">
        <v>161</v>
      </c>
      <c r="K8" s="11">
        <v>4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</row>
    <row r="9" spans="1:56" ht="45">
      <c r="A9" s="8">
        <v>6</v>
      </c>
      <c r="B9" s="9" t="s">
        <v>23</v>
      </c>
      <c r="C9" s="10">
        <v>221</v>
      </c>
      <c r="D9" s="10">
        <v>160</v>
      </c>
      <c r="E9" s="10"/>
      <c r="F9" s="10">
        <v>75</v>
      </c>
      <c r="G9" s="10">
        <v>55</v>
      </c>
      <c r="H9" s="10">
        <v>79</v>
      </c>
      <c r="I9" s="10">
        <v>0</v>
      </c>
      <c r="J9" s="10">
        <v>172</v>
      </c>
      <c r="K9" s="11">
        <v>5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</row>
    <row r="10" spans="1:56" ht="60">
      <c r="A10" s="8">
        <v>7</v>
      </c>
      <c r="B10" s="9" t="s">
        <v>24</v>
      </c>
      <c r="C10" s="10">
        <v>315</v>
      </c>
      <c r="D10" s="10">
        <v>147</v>
      </c>
      <c r="E10" s="10"/>
      <c r="F10" s="10">
        <v>79</v>
      </c>
      <c r="G10" s="10">
        <v>24</v>
      </c>
      <c r="H10" s="10">
        <v>64</v>
      </c>
      <c r="I10" s="10">
        <v>0</v>
      </c>
      <c r="J10" s="10">
        <v>295</v>
      </c>
      <c r="K10" s="11">
        <v>0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</row>
    <row r="11" spans="1:56" ht="45">
      <c r="A11" s="12">
        <v>8</v>
      </c>
      <c r="B11" s="13" t="s">
        <v>25</v>
      </c>
      <c r="C11" s="14">
        <v>83</v>
      </c>
      <c r="D11" s="14">
        <v>59</v>
      </c>
      <c r="E11" s="14"/>
      <c r="F11" s="14">
        <v>11</v>
      </c>
      <c r="G11" s="14">
        <v>5</v>
      </c>
      <c r="H11" s="14">
        <v>20</v>
      </c>
      <c r="I11" s="14">
        <v>0</v>
      </c>
      <c r="J11" s="14">
        <v>106</v>
      </c>
      <c r="K11" s="15">
        <v>10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</row>
    <row r="12" spans="1:56" ht="45.75" thickBot="1">
      <c r="A12" s="12">
        <v>9</v>
      </c>
      <c r="B12" s="13" t="s">
        <v>26</v>
      </c>
      <c r="C12" s="14">
        <v>60</v>
      </c>
      <c r="D12" s="14">
        <v>52</v>
      </c>
      <c r="E12" s="14"/>
      <c r="F12" s="14">
        <v>20</v>
      </c>
      <c r="G12" s="14">
        <v>2</v>
      </c>
      <c r="H12" s="14">
        <v>17</v>
      </c>
      <c r="I12" s="14">
        <v>0</v>
      </c>
      <c r="J12" s="14">
        <v>73</v>
      </c>
      <c r="K12" s="15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</row>
    <row r="13" spans="1:56" ht="22.5" customHeight="1" thickBot="1">
      <c r="A13" s="23" t="s">
        <v>27</v>
      </c>
      <c r="B13" s="24"/>
      <c r="C13" s="16">
        <v>1459</v>
      </c>
      <c r="D13" s="16">
        <v>728</v>
      </c>
      <c r="E13" s="16">
        <v>0</v>
      </c>
      <c r="F13" s="16">
        <v>289</v>
      </c>
      <c r="G13" s="16">
        <v>156</v>
      </c>
      <c r="H13" s="16">
        <v>345</v>
      </c>
      <c r="I13" s="16">
        <v>0</v>
      </c>
      <c r="J13" s="16">
        <v>1397</v>
      </c>
      <c r="K13" s="16">
        <v>75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</row>
    <row r="14" spans="1:56"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</row>
    <row r="15" spans="1:56"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</row>
    <row r="16" spans="1:56"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</row>
    <row r="17" spans="12:56"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</row>
    <row r="18" spans="12:56"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</row>
    <row r="19" spans="12:56"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</row>
    <row r="20" spans="12:56"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</row>
    <row r="21" spans="12:56"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</row>
  </sheetData>
  <mergeCells count="2">
    <mergeCell ref="A1:K1"/>
    <mergeCell ref="A13:B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D21"/>
  <sheetViews>
    <sheetView workbookViewId="0">
      <selection activeCell="F13" sqref="F13"/>
    </sheetView>
  </sheetViews>
  <sheetFormatPr defaultRowHeight="15"/>
  <cols>
    <col min="1" max="1" width="6.85546875" customWidth="1"/>
    <col min="2" max="2" width="28.140625" customWidth="1"/>
    <col min="3" max="3" width="12.85546875" customWidth="1"/>
    <col min="4" max="4" width="14.140625" customWidth="1"/>
    <col min="5" max="5" width="12.85546875" style="17" hidden="1" customWidth="1"/>
    <col min="6" max="6" width="12.85546875" bestFit="1" customWidth="1"/>
    <col min="7" max="8" width="13.140625" customWidth="1"/>
    <col min="9" max="9" width="10.7109375" customWidth="1"/>
    <col min="10" max="10" width="13.7109375" customWidth="1"/>
    <col min="11" max="11" width="11.5703125" style="18" customWidth="1"/>
  </cols>
  <sheetData>
    <row r="1" spans="1:56" ht="16.5" customHeight="1">
      <c r="A1" s="20" t="s">
        <v>30</v>
      </c>
      <c r="B1" s="21"/>
      <c r="C1" s="21"/>
      <c r="D1" s="21"/>
      <c r="E1" s="21"/>
      <c r="F1" s="21"/>
      <c r="G1" s="21"/>
      <c r="H1" s="21"/>
      <c r="I1" s="21"/>
      <c r="J1" s="21"/>
      <c r="K1" s="22"/>
    </row>
    <row r="2" spans="1:56" ht="60">
      <c r="A2" s="1" t="s">
        <v>1</v>
      </c>
      <c r="B2" s="1" t="s">
        <v>2</v>
      </c>
      <c r="C2" s="1" t="s">
        <v>3</v>
      </c>
      <c r="D2" s="1" t="s">
        <v>4</v>
      </c>
      <c r="E2" s="2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3" t="s">
        <v>11</v>
      </c>
    </row>
    <row r="3" spans="1:56" ht="19.5" customHeight="1">
      <c r="A3" s="4">
        <v>1</v>
      </c>
      <c r="B3" s="4">
        <v>2</v>
      </c>
      <c r="C3" s="4">
        <v>3</v>
      </c>
      <c r="D3" s="4">
        <v>4</v>
      </c>
      <c r="E3" s="5" t="s">
        <v>12</v>
      </c>
      <c r="F3" s="4" t="s">
        <v>12</v>
      </c>
      <c r="G3" s="4" t="s">
        <v>13</v>
      </c>
      <c r="H3" s="4" t="s">
        <v>14</v>
      </c>
      <c r="I3" s="4" t="s">
        <v>15</v>
      </c>
      <c r="J3" s="4" t="s">
        <v>16</v>
      </c>
      <c r="K3" s="6" t="s">
        <v>17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</row>
    <row r="4" spans="1:56" ht="45">
      <c r="A4" s="8">
        <v>1</v>
      </c>
      <c r="B4" s="9" t="s">
        <v>18</v>
      </c>
      <c r="C4" s="10">
        <v>99</v>
      </c>
      <c r="D4" s="10">
        <v>50</v>
      </c>
      <c r="E4" s="10"/>
      <c r="F4" s="10">
        <v>7</v>
      </c>
      <c r="G4" s="10">
        <v>5</v>
      </c>
      <c r="H4" s="10">
        <v>6</v>
      </c>
      <c r="I4" s="10">
        <v>0</v>
      </c>
      <c r="J4" s="10">
        <v>131</v>
      </c>
      <c r="K4" s="11">
        <v>3</v>
      </c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</row>
    <row r="5" spans="1:56" ht="60">
      <c r="A5" s="8">
        <v>2</v>
      </c>
      <c r="B5" s="9" t="s">
        <v>19</v>
      </c>
      <c r="C5" s="10">
        <v>168</v>
      </c>
      <c r="D5" s="10">
        <v>62</v>
      </c>
      <c r="E5" s="10"/>
      <c r="F5" s="10">
        <v>18</v>
      </c>
      <c r="G5" s="10">
        <v>26</v>
      </c>
      <c r="H5" s="10">
        <v>26</v>
      </c>
      <c r="I5" s="10">
        <v>0</v>
      </c>
      <c r="J5" s="10">
        <v>160</v>
      </c>
      <c r="K5" s="11">
        <v>21</v>
      </c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</row>
    <row r="6" spans="1:56" ht="45">
      <c r="A6" s="8">
        <v>3</v>
      </c>
      <c r="B6" s="9" t="s">
        <v>20</v>
      </c>
      <c r="C6" s="10">
        <v>127</v>
      </c>
      <c r="D6" s="10">
        <v>59</v>
      </c>
      <c r="E6" s="10"/>
      <c r="F6" s="10">
        <v>19</v>
      </c>
      <c r="G6" s="10">
        <v>3</v>
      </c>
      <c r="H6" s="10">
        <v>27</v>
      </c>
      <c r="I6" s="10">
        <v>0</v>
      </c>
      <c r="J6" s="10">
        <v>137</v>
      </c>
      <c r="K6" s="11">
        <v>3</v>
      </c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</row>
    <row r="7" spans="1:56" ht="60">
      <c r="A7" s="8">
        <v>4</v>
      </c>
      <c r="B7" s="1" t="s">
        <v>21</v>
      </c>
      <c r="C7" s="10">
        <v>196</v>
      </c>
      <c r="D7" s="10">
        <v>70</v>
      </c>
      <c r="E7" s="10"/>
      <c r="F7" s="10">
        <v>23</v>
      </c>
      <c r="G7" s="10">
        <v>28</v>
      </c>
      <c r="H7" s="10">
        <v>40</v>
      </c>
      <c r="I7" s="10">
        <v>0</v>
      </c>
      <c r="J7" s="10">
        <v>175</v>
      </c>
      <c r="K7" s="11">
        <v>31</v>
      </c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</row>
    <row r="8" spans="1:56" ht="45">
      <c r="A8" s="8">
        <v>5</v>
      </c>
      <c r="B8" s="9" t="s">
        <v>22</v>
      </c>
      <c r="C8" s="10">
        <v>161</v>
      </c>
      <c r="D8" s="10">
        <v>93</v>
      </c>
      <c r="E8" s="10"/>
      <c r="F8" s="10">
        <v>23</v>
      </c>
      <c r="G8" s="10">
        <v>12</v>
      </c>
      <c r="H8" s="10">
        <v>35</v>
      </c>
      <c r="I8" s="10">
        <v>0</v>
      </c>
      <c r="J8" s="10">
        <v>184</v>
      </c>
      <c r="K8" s="11">
        <v>6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</row>
    <row r="9" spans="1:56" ht="45">
      <c r="A9" s="8">
        <v>6</v>
      </c>
      <c r="B9" s="9" t="s">
        <v>23</v>
      </c>
      <c r="C9" s="10">
        <v>172</v>
      </c>
      <c r="D9" s="10">
        <v>98</v>
      </c>
      <c r="E9" s="10"/>
      <c r="F9" s="10">
        <v>57</v>
      </c>
      <c r="G9" s="10">
        <v>45</v>
      </c>
      <c r="H9" s="10">
        <v>54</v>
      </c>
      <c r="I9" s="10">
        <v>0</v>
      </c>
      <c r="J9" s="10">
        <v>114</v>
      </c>
      <c r="K9" s="11">
        <v>2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</row>
    <row r="10" spans="1:56" ht="60">
      <c r="A10" s="8">
        <v>7</v>
      </c>
      <c r="B10" s="9" t="s">
        <v>24</v>
      </c>
      <c r="C10" s="10">
        <v>295</v>
      </c>
      <c r="D10" s="10">
        <v>142</v>
      </c>
      <c r="E10" s="10"/>
      <c r="F10" s="10">
        <v>68</v>
      </c>
      <c r="G10" s="10">
        <v>32</v>
      </c>
      <c r="H10" s="10">
        <v>58</v>
      </c>
      <c r="I10" s="10">
        <v>0</v>
      </c>
      <c r="J10" s="10">
        <v>279</v>
      </c>
      <c r="K10" s="11">
        <v>0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</row>
    <row r="11" spans="1:56" ht="45">
      <c r="A11" s="12">
        <v>8</v>
      </c>
      <c r="B11" s="13" t="s">
        <v>25</v>
      </c>
      <c r="C11" s="14">
        <v>106</v>
      </c>
      <c r="D11" s="14">
        <v>48</v>
      </c>
      <c r="E11" s="14"/>
      <c r="F11" s="14">
        <v>16</v>
      </c>
      <c r="G11" s="14">
        <v>11</v>
      </c>
      <c r="H11" s="14">
        <v>28</v>
      </c>
      <c r="I11" s="14">
        <v>0</v>
      </c>
      <c r="J11" s="14">
        <v>99</v>
      </c>
      <c r="K11" s="15">
        <v>10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</row>
    <row r="12" spans="1:56" ht="45.75" thickBot="1">
      <c r="A12" s="12">
        <v>9</v>
      </c>
      <c r="B12" s="13" t="s">
        <v>26</v>
      </c>
      <c r="C12" s="14">
        <v>73</v>
      </c>
      <c r="D12" s="14">
        <v>59</v>
      </c>
      <c r="E12" s="14"/>
      <c r="F12" s="14">
        <v>19</v>
      </c>
      <c r="G12" s="14">
        <v>3</v>
      </c>
      <c r="H12" s="14">
        <v>10</v>
      </c>
      <c r="I12" s="14">
        <v>0</v>
      </c>
      <c r="J12" s="14">
        <v>100</v>
      </c>
      <c r="K12" s="15">
        <v>11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</row>
    <row r="13" spans="1:56" ht="22.5" customHeight="1" thickBot="1">
      <c r="A13" s="23" t="s">
        <v>27</v>
      </c>
      <c r="B13" s="24"/>
      <c r="C13" s="16">
        <v>1397</v>
      </c>
      <c r="D13" s="16">
        <v>681</v>
      </c>
      <c r="E13" s="16">
        <v>0</v>
      </c>
      <c r="F13" s="16">
        <v>250</v>
      </c>
      <c r="G13" s="16">
        <v>165</v>
      </c>
      <c r="H13" s="16">
        <v>284</v>
      </c>
      <c r="I13" s="16">
        <v>0</v>
      </c>
      <c r="J13" s="16">
        <v>1379</v>
      </c>
      <c r="K13" s="16">
        <v>87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</row>
    <row r="14" spans="1:56"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</row>
    <row r="15" spans="1:56"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</row>
    <row r="16" spans="1:56"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</row>
    <row r="17" spans="12:56"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</row>
    <row r="18" spans="12:56"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</row>
    <row r="19" spans="12:56"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</row>
    <row r="20" spans="12:56"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</row>
    <row r="21" spans="12:56"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</row>
  </sheetData>
  <mergeCells count="2">
    <mergeCell ref="A1:K1"/>
    <mergeCell ref="A13:B1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D21"/>
  <sheetViews>
    <sheetView workbookViewId="0">
      <selection sqref="A1:XFD1048576"/>
    </sheetView>
  </sheetViews>
  <sheetFormatPr defaultRowHeight="15"/>
  <cols>
    <col min="1" max="1" width="6.85546875" customWidth="1"/>
    <col min="2" max="2" width="28.140625" customWidth="1"/>
    <col min="3" max="3" width="12.85546875" customWidth="1"/>
    <col min="4" max="4" width="14.140625" customWidth="1"/>
    <col min="5" max="5" width="12.85546875" style="17" hidden="1" customWidth="1"/>
    <col min="6" max="6" width="12.85546875" bestFit="1" customWidth="1"/>
    <col min="7" max="8" width="13.140625" customWidth="1"/>
    <col min="9" max="9" width="10.7109375" customWidth="1"/>
    <col min="10" max="10" width="13.7109375" customWidth="1"/>
    <col min="11" max="11" width="11.5703125" style="18" customWidth="1"/>
  </cols>
  <sheetData>
    <row r="1" spans="1:56" ht="16.5" customHeight="1">
      <c r="A1" s="20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2"/>
    </row>
    <row r="2" spans="1:56" ht="60">
      <c r="A2" s="1" t="s">
        <v>1</v>
      </c>
      <c r="B2" s="1" t="s">
        <v>2</v>
      </c>
      <c r="C2" s="1" t="s">
        <v>3</v>
      </c>
      <c r="D2" s="1" t="s">
        <v>4</v>
      </c>
      <c r="E2" s="2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3" t="s">
        <v>11</v>
      </c>
    </row>
    <row r="3" spans="1:56" ht="19.5" customHeight="1">
      <c r="A3" s="4">
        <v>1</v>
      </c>
      <c r="B3" s="4">
        <v>2</v>
      </c>
      <c r="C3" s="4">
        <v>3</v>
      </c>
      <c r="D3" s="4">
        <v>4</v>
      </c>
      <c r="E3" s="5" t="s">
        <v>12</v>
      </c>
      <c r="F3" s="4" t="s">
        <v>12</v>
      </c>
      <c r="G3" s="4" t="s">
        <v>13</v>
      </c>
      <c r="H3" s="4" t="s">
        <v>14</v>
      </c>
      <c r="I3" s="4" t="s">
        <v>15</v>
      </c>
      <c r="J3" s="4" t="s">
        <v>16</v>
      </c>
      <c r="K3" s="6" t="s">
        <v>17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</row>
    <row r="4" spans="1:56" ht="45">
      <c r="A4" s="8">
        <v>1</v>
      </c>
      <c r="B4" s="9" t="s">
        <v>18</v>
      </c>
      <c r="C4" s="10">
        <v>131</v>
      </c>
      <c r="D4" s="10">
        <v>90</v>
      </c>
      <c r="E4" s="10"/>
      <c r="F4" s="10">
        <v>13</v>
      </c>
      <c r="G4" s="10">
        <v>19</v>
      </c>
      <c r="H4" s="10">
        <v>14</v>
      </c>
      <c r="I4" s="10">
        <v>0</v>
      </c>
      <c r="J4" s="10">
        <v>175</v>
      </c>
      <c r="K4" s="11">
        <v>6</v>
      </c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</row>
    <row r="5" spans="1:56" ht="60">
      <c r="A5" s="8">
        <v>2</v>
      </c>
      <c r="B5" s="9" t="s">
        <v>19</v>
      </c>
      <c r="C5" s="10">
        <v>160</v>
      </c>
      <c r="D5" s="10">
        <v>95</v>
      </c>
      <c r="E5" s="10"/>
      <c r="F5" s="10">
        <v>28</v>
      </c>
      <c r="G5" s="10">
        <v>28</v>
      </c>
      <c r="H5" s="10">
        <v>29</v>
      </c>
      <c r="I5" s="10">
        <v>0</v>
      </c>
      <c r="J5" s="10">
        <v>170</v>
      </c>
      <c r="K5" s="11">
        <v>20</v>
      </c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</row>
    <row r="6" spans="1:56" ht="45">
      <c r="A6" s="8">
        <v>3</v>
      </c>
      <c r="B6" s="9" t="s">
        <v>20</v>
      </c>
      <c r="C6" s="10">
        <v>137</v>
      </c>
      <c r="D6" s="10">
        <v>63</v>
      </c>
      <c r="E6" s="10"/>
      <c r="F6" s="10">
        <v>55</v>
      </c>
      <c r="G6" s="10">
        <v>8</v>
      </c>
      <c r="H6" s="10">
        <v>45</v>
      </c>
      <c r="I6" s="10">
        <v>0</v>
      </c>
      <c r="J6" s="10">
        <v>92</v>
      </c>
      <c r="K6" s="11">
        <v>0</v>
      </c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</row>
    <row r="7" spans="1:56" ht="60">
      <c r="A7" s="8">
        <v>4</v>
      </c>
      <c r="B7" s="1" t="s">
        <v>21</v>
      </c>
      <c r="C7" s="10">
        <v>175</v>
      </c>
      <c r="D7" s="10">
        <v>85</v>
      </c>
      <c r="E7" s="10"/>
      <c r="F7" s="10">
        <v>23</v>
      </c>
      <c r="G7" s="10">
        <v>21</v>
      </c>
      <c r="H7" s="10">
        <v>28</v>
      </c>
      <c r="I7" s="10">
        <v>0</v>
      </c>
      <c r="J7" s="10">
        <v>188</v>
      </c>
      <c r="K7" s="11">
        <v>47</v>
      </c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</row>
    <row r="8" spans="1:56" ht="45">
      <c r="A8" s="8">
        <v>5</v>
      </c>
      <c r="B8" s="9" t="s">
        <v>22</v>
      </c>
      <c r="C8" s="10">
        <v>184</v>
      </c>
      <c r="D8" s="10">
        <v>117</v>
      </c>
      <c r="E8" s="10"/>
      <c r="F8" s="10">
        <v>39</v>
      </c>
      <c r="G8" s="10">
        <v>20</v>
      </c>
      <c r="H8" s="10">
        <v>43</v>
      </c>
      <c r="I8" s="10">
        <v>0</v>
      </c>
      <c r="J8" s="10">
        <v>199</v>
      </c>
      <c r="K8" s="11">
        <v>10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</row>
    <row r="9" spans="1:56" ht="45">
      <c r="A9" s="8">
        <v>6</v>
      </c>
      <c r="B9" s="9" t="s">
        <v>23</v>
      </c>
      <c r="C9" s="10">
        <v>114</v>
      </c>
      <c r="D9" s="10">
        <v>99</v>
      </c>
      <c r="E9" s="10"/>
      <c r="F9" s="10">
        <v>25</v>
      </c>
      <c r="G9" s="10">
        <v>18</v>
      </c>
      <c r="H9" s="10">
        <v>19</v>
      </c>
      <c r="I9" s="10">
        <v>0</v>
      </c>
      <c r="J9" s="10">
        <v>151</v>
      </c>
      <c r="K9" s="11">
        <v>3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</row>
    <row r="10" spans="1:56" ht="60">
      <c r="A10" s="8">
        <v>7</v>
      </c>
      <c r="B10" s="9" t="s">
        <v>24</v>
      </c>
      <c r="C10" s="10">
        <v>279</v>
      </c>
      <c r="D10" s="10">
        <v>179</v>
      </c>
      <c r="E10" s="10"/>
      <c r="F10" s="10">
        <v>102</v>
      </c>
      <c r="G10" s="10">
        <v>20</v>
      </c>
      <c r="H10" s="10">
        <v>84</v>
      </c>
      <c r="I10" s="10">
        <v>0</v>
      </c>
      <c r="J10" s="10">
        <v>252</v>
      </c>
      <c r="K10" s="11">
        <v>0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</row>
    <row r="11" spans="1:56" ht="45">
      <c r="A11" s="12">
        <v>8</v>
      </c>
      <c r="B11" s="13" t="s">
        <v>25</v>
      </c>
      <c r="C11" s="14">
        <v>99</v>
      </c>
      <c r="D11" s="14">
        <v>61</v>
      </c>
      <c r="E11" s="14"/>
      <c r="F11" s="14">
        <v>29</v>
      </c>
      <c r="G11" s="14">
        <v>6</v>
      </c>
      <c r="H11" s="14">
        <v>18</v>
      </c>
      <c r="I11" s="14">
        <v>0</v>
      </c>
      <c r="J11" s="14">
        <v>107</v>
      </c>
      <c r="K11" s="15">
        <v>10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</row>
    <row r="12" spans="1:56" ht="45.75" thickBot="1">
      <c r="A12" s="12">
        <v>9</v>
      </c>
      <c r="B12" s="13" t="s">
        <v>26</v>
      </c>
      <c r="C12" s="14">
        <v>100</v>
      </c>
      <c r="D12" s="14">
        <v>53</v>
      </c>
      <c r="E12" s="14"/>
      <c r="F12" s="14">
        <v>21</v>
      </c>
      <c r="G12" s="14">
        <v>3</v>
      </c>
      <c r="H12" s="14">
        <v>28</v>
      </c>
      <c r="I12" s="14">
        <v>0</v>
      </c>
      <c r="J12" s="14">
        <v>101</v>
      </c>
      <c r="K12" s="15">
        <v>3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</row>
    <row r="13" spans="1:56" ht="22.5" customHeight="1" thickBot="1">
      <c r="A13" s="23" t="s">
        <v>27</v>
      </c>
      <c r="B13" s="24"/>
      <c r="C13" s="16">
        <v>1379</v>
      </c>
      <c r="D13" s="16">
        <v>842</v>
      </c>
      <c r="E13" s="16">
        <v>0</v>
      </c>
      <c r="F13" s="16">
        <v>335</v>
      </c>
      <c r="G13" s="16">
        <v>143</v>
      </c>
      <c r="H13" s="16">
        <v>308</v>
      </c>
      <c r="I13" s="16">
        <v>0</v>
      </c>
      <c r="J13" s="16">
        <v>1435</v>
      </c>
      <c r="K13" s="16">
        <v>99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</row>
    <row r="14" spans="1:56">
      <c r="D14" s="19">
        <v>37570</v>
      </c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</row>
    <row r="15" spans="1:56"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</row>
    <row r="16" spans="1:56"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</row>
    <row r="17" spans="12:56"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</row>
    <row r="18" spans="12:56"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</row>
    <row r="19" spans="12:56"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</row>
    <row r="20" spans="12:56"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</row>
    <row r="21" spans="12:56"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</row>
  </sheetData>
  <mergeCells count="2">
    <mergeCell ref="A1:K1"/>
    <mergeCell ref="A13:B1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D21"/>
  <sheetViews>
    <sheetView workbookViewId="0">
      <selection activeCell="J4" sqref="J4"/>
    </sheetView>
  </sheetViews>
  <sheetFormatPr defaultRowHeight="15"/>
  <cols>
    <col min="1" max="1" width="6.85546875" customWidth="1"/>
    <col min="2" max="2" width="28.140625" customWidth="1"/>
    <col min="3" max="3" width="12.85546875" customWidth="1"/>
    <col min="4" max="4" width="14.140625" customWidth="1"/>
    <col min="5" max="5" width="12.85546875" style="17" hidden="1" customWidth="1"/>
    <col min="6" max="6" width="12.85546875" bestFit="1" customWidth="1"/>
    <col min="7" max="8" width="13.140625" customWidth="1"/>
    <col min="9" max="9" width="10.7109375" customWidth="1"/>
    <col min="10" max="10" width="13.7109375" customWidth="1"/>
    <col min="11" max="11" width="11.5703125" style="18" customWidth="1"/>
  </cols>
  <sheetData>
    <row r="1" spans="1:56" ht="16.5" customHeight="1">
      <c r="A1" s="20" t="s">
        <v>32</v>
      </c>
      <c r="B1" s="21"/>
      <c r="C1" s="21"/>
      <c r="D1" s="21"/>
      <c r="E1" s="21"/>
      <c r="F1" s="21"/>
      <c r="G1" s="21"/>
      <c r="H1" s="21"/>
      <c r="I1" s="21"/>
      <c r="J1" s="21"/>
      <c r="K1" s="22"/>
    </row>
    <row r="2" spans="1:56" ht="60">
      <c r="A2" s="1" t="s">
        <v>1</v>
      </c>
      <c r="B2" s="1" t="s">
        <v>2</v>
      </c>
      <c r="C2" s="1" t="s">
        <v>3</v>
      </c>
      <c r="D2" s="1" t="s">
        <v>4</v>
      </c>
      <c r="E2" s="2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3" t="s">
        <v>11</v>
      </c>
    </row>
    <row r="3" spans="1:56" ht="19.5" customHeight="1">
      <c r="A3" s="4">
        <v>1</v>
      </c>
      <c r="B3" s="4">
        <v>2</v>
      </c>
      <c r="C3" s="4">
        <v>3</v>
      </c>
      <c r="D3" s="4">
        <v>4</v>
      </c>
      <c r="E3" s="5" t="s">
        <v>12</v>
      </c>
      <c r="F3" s="4" t="s">
        <v>12</v>
      </c>
      <c r="G3" s="4" t="s">
        <v>13</v>
      </c>
      <c r="H3" s="4" t="s">
        <v>14</v>
      </c>
      <c r="I3" s="4" t="s">
        <v>15</v>
      </c>
      <c r="J3" s="4" t="s">
        <v>16</v>
      </c>
      <c r="K3" s="6" t="s">
        <v>17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</row>
    <row r="4" spans="1:56" ht="45">
      <c r="A4" s="8">
        <v>1</v>
      </c>
      <c r="B4" s="9" t="s">
        <v>18</v>
      </c>
      <c r="C4" s="10">
        <v>175</v>
      </c>
      <c r="D4" s="10">
        <v>80</v>
      </c>
      <c r="E4" s="10"/>
      <c r="F4" s="10">
        <v>13</v>
      </c>
      <c r="G4" s="10">
        <v>10</v>
      </c>
      <c r="H4" s="10">
        <v>31</v>
      </c>
      <c r="I4" s="10">
        <v>0</v>
      </c>
      <c r="J4" s="10">
        <v>201</v>
      </c>
      <c r="K4" s="11">
        <v>4</v>
      </c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</row>
    <row r="5" spans="1:56" ht="60">
      <c r="A5" s="8">
        <v>2</v>
      </c>
      <c r="B5" s="9" t="s">
        <v>19</v>
      </c>
      <c r="C5" s="10">
        <v>170</v>
      </c>
      <c r="D5" s="10">
        <v>75</v>
      </c>
      <c r="E5" s="10"/>
      <c r="F5" s="10">
        <v>12</v>
      </c>
      <c r="G5" s="10">
        <v>27</v>
      </c>
      <c r="H5" s="10">
        <v>25</v>
      </c>
      <c r="I5" s="10">
        <v>0</v>
      </c>
      <c r="J5" s="10">
        <v>181</v>
      </c>
      <c r="K5" s="11">
        <v>17</v>
      </c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</row>
    <row r="6" spans="1:56" ht="45">
      <c r="A6" s="8">
        <v>3</v>
      </c>
      <c r="B6" s="9" t="s">
        <v>20</v>
      </c>
      <c r="C6" s="10">
        <v>92</v>
      </c>
      <c r="D6" s="10">
        <v>61</v>
      </c>
      <c r="E6" s="10"/>
      <c r="F6" s="10">
        <v>15</v>
      </c>
      <c r="G6" s="10">
        <v>3</v>
      </c>
      <c r="H6" s="10">
        <v>29</v>
      </c>
      <c r="I6" s="10">
        <v>0</v>
      </c>
      <c r="J6" s="10">
        <v>106</v>
      </c>
      <c r="K6" s="11">
        <v>0</v>
      </c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</row>
    <row r="7" spans="1:56" ht="60">
      <c r="A7" s="8">
        <v>4</v>
      </c>
      <c r="B7" s="1" t="s">
        <v>21</v>
      </c>
      <c r="C7" s="10">
        <v>188</v>
      </c>
      <c r="D7" s="10">
        <v>50</v>
      </c>
      <c r="E7" s="10"/>
      <c r="F7" s="10">
        <v>12</v>
      </c>
      <c r="G7" s="10">
        <v>17</v>
      </c>
      <c r="H7" s="10">
        <v>23</v>
      </c>
      <c r="I7" s="10">
        <v>0</v>
      </c>
      <c r="J7" s="10">
        <v>186</v>
      </c>
      <c r="K7" s="11">
        <v>40</v>
      </c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</row>
    <row r="8" spans="1:56" ht="45">
      <c r="A8" s="8">
        <v>5</v>
      </c>
      <c r="B8" s="9" t="s">
        <v>22</v>
      </c>
      <c r="C8" s="10">
        <v>199</v>
      </c>
      <c r="D8" s="10">
        <v>106</v>
      </c>
      <c r="E8" s="10"/>
      <c r="F8" s="10">
        <v>28</v>
      </c>
      <c r="G8" s="10">
        <v>15</v>
      </c>
      <c r="H8" s="10">
        <v>82</v>
      </c>
      <c r="I8" s="10">
        <v>0</v>
      </c>
      <c r="J8" s="10">
        <v>180</v>
      </c>
      <c r="K8" s="11">
        <v>10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</row>
    <row r="9" spans="1:56" ht="45">
      <c r="A9" s="8">
        <v>6</v>
      </c>
      <c r="B9" s="9" t="s">
        <v>23</v>
      </c>
      <c r="C9" s="10">
        <v>151</v>
      </c>
      <c r="D9" s="10">
        <v>91</v>
      </c>
      <c r="E9" s="10"/>
      <c r="F9" s="10">
        <v>36</v>
      </c>
      <c r="G9" s="10">
        <v>20</v>
      </c>
      <c r="H9" s="10">
        <v>12</v>
      </c>
      <c r="I9" s="10">
        <v>0</v>
      </c>
      <c r="J9" s="10">
        <v>174</v>
      </c>
      <c r="K9" s="11">
        <v>20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</row>
    <row r="10" spans="1:56" ht="60">
      <c r="A10" s="8">
        <v>7</v>
      </c>
      <c r="B10" s="9" t="s">
        <v>24</v>
      </c>
      <c r="C10" s="10">
        <v>252</v>
      </c>
      <c r="D10" s="10">
        <v>185</v>
      </c>
      <c r="E10" s="10"/>
      <c r="F10" s="10">
        <v>84</v>
      </c>
      <c r="G10" s="10">
        <v>12</v>
      </c>
      <c r="H10" s="10">
        <v>45</v>
      </c>
      <c r="I10" s="10">
        <v>0</v>
      </c>
      <c r="J10" s="10">
        <v>296</v>
      </c>
      <c r="K10" s="11">
        <v>0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</row>
    <row r="11" spans="1:56" ht="45">
      <c r="A11" s="12">
        <v>8</v>
      </c>
      <c r="B11" s="13" t="s">
        <v>25</v>
      </c>
      <c r="C11" s="14">
        <v>107</v>
      </c>
      <c r="D11" s="14">
        <v>59</v>
      </c>
      <c r="E11" s="14"/>
      <c r="F11" s="14">
        <v>18</v>
      </c>
      <c r="G11" s="14">
        <v>11</v>
      </c>
      <c r="H11" s="14">
        <v>26</v>
      </c>
      <c r="I11" s="14">
        <v>0</v>
      </c>
      <c r="J11" s="14">
        <v>111</v>
      </c>
      <c r="K11" s="15">
        <v>15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</row>
    <row r="12" spans="1:56" ht="45.75" thickBot="1">
      <c r="A12" s="12">
        <v>9</v>
      </c>
      <c r="B12" s="13" t="s">
        <v>26</v>
      </c>
      <c r="C12" s="14">
        <v>101</v>
      </c>
      <c r="D12" s="14">
        <v>36</v>
      </c>
      <c r="E12" s="14"/>
      <c r="F12" s="14">
        <v>26</v>
      </c>
      <c r="G12" s="14">
        <v>4</v>
      </c>
      <c r="H12" s="14">
        <v>26</v>
      </c>
      <c r="I12" s="14">
        <v>0</v>
      </c>
      <c r="J12" s="14">
        <v>81</v>
      </c>
      <c r="K12" s="15">
        <v>1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</row>
    <row r="13" spans="1:56" ht="22.5" customHeight="1" thickBot="1">
      <c r="A13" s="23" t="s">
        <v>27</v>
      </c>
      <c r="B13" s="24"/>
      <c r="C13" s="16">
        <v>1435</v>
      </c>
      <c r="D13" s="16">
        <v>743</v>
      </c>
      <c r="E13" s="16">
        <v>0</v>
      </c>
      <c r="F13" s="16">
        <v>244</v>
      </c>
      <c r="G13" s="16">
        <v>119</v>
      </c>
      <c r="H13" s="16">
        <v>299</v>
      </c>
      <c r="I13" s="16">
        <v>0</v>
      </c>
      <c r="J13" s="16">
        <v>1516</v>
      </c>
      <c r="K13" s="16">
        <v>107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</row>
    <row r="14" spans="1:56"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</row>
    <row r="15" spans="1:56"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</row>
    <row r="16" spans="1:56"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</row>
    <row r="17" spans="12:56"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</row>
    <row r="18" spans="12:56"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</row>
    <row r="19" spans="12:56"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</row>
    <row r="20" spans="12:56"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</row>
    <row r="21" spans="12:56"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</row>
  </sheetData>
  <mergeCells count="2">
    <mergeCell ref="A1:K1"/>
    <mergeCell ref="A13:B1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BD21"/>
  <sheetViews>
    <sheetView tabSelected="1" topLeftCell="A10" workbookViewId="0">
      <selection activeCell="K13" sqref="K13"/>
    </sheetView>
  </sheetViews>
  <sheetFormatPr defaultRowHeight="15"/>
  <cols>
    <col min="1" max="1" width="6.85546875" customWidth="1"/>
    <col min="2" max="2" width="28.140625" customWidth="1"/>
    <col min="3" max="3" width="12.85546875" customWidth="1"/>
    <col min="4" max="4" width="14.140625" customWidth="1"/>
    <col min="5" max="5" width="12.85546875" style="17" hidden="1" customWidth="1"/>
    <col min="6" max="6" width="12.85546875" bestFit="1" customWidth="1"/>
    <col min="7" max="8" width="13.140625" customWidth="1"/>
    <col min="9" max="9" width="10.7109375" customWidth="1"/>
    <col min="10" max="10" width="13.7109375" customWidth="1"/>
    <col min="11" max="11" width="11.5703125" style="18" customWidth="1"/>
  </cols>
  <sheetData>
    <row r="1" spans="1:56" ht="16.5" customHeight="1">
      <c r="A1" s="20" t="s">
        <v>33</v>
      </c>
      <c r="B1" s="21"/>
      <c r="C1" s="21"/>
      <c r="D1" s="21"/>
      <c r="E1" s="21"/>
      <c r="F1" s="21"/>
      <c r="G1" s="21"/>
      <c r="H1" s="21"/>
      <c r="I1" s="21"/>
      <c r="J1" s="21"/>
      <c r="K1" s="22"/>
    </row>
    <row r="2" spans="1:56" ht="60">
      <c r="A2" s="1" t="s">
        <v>1</v>
      </c>
      <c r="B2" s="1" t="s">
        <v>2</v>
      </c>
      <c r="C2" s="1" t="s">
        <v>3</v>
      </c>
      <c r="D2" s="1" t="s">
        <v>4</v>
      </c>
      <c r="E2" s="2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3" t="s">
        <v>11</v>
      </c>
    </row>
    <row r="3" spans="1:56" ht="19.5" customHeight="1">
      <c r="A3" s="4">
        <v>1</v>
      </c>
      <c r="B3" s="4">
        <v>2</v>
      </c>
      <c r="C3" s="4">
        <v>3</v>
      </c>
      <c r="D3" s="4">
        <v>4</v>
      </c>
      <c r="E3" s="5" t="s">
        <v>12</v>
      </c>
      <c r="F3" s="4" t="s">
        <v>12</v>
      </c>
      <c r="G3" s="4" t="s">
        <v>13</v>
      </c>
      <c r="H3" s="4" t="s">
        <v>14</v>
      </c>
      <c r="I3" s="4" t="s">
        <v>15</v>
      </c>
      <c r="J3" s="4" t="s">
        <v>16</v>
      </c>
      <c r="K3" s="6" t="s">
        <v>17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</row>
    <row r="4" spans="1:56" ht="45">
      <c r="A4" s="8">
        <v>1</v>
      </c>
      <c r="B4" s="9" t="s">
        <v>18</v>
      </c>
      <c r="C4" s="10">
        <v>201</v>
      </c>
      <c r="D4" s="10">
        <v>91</v>
      </c>
      <c r="E4" s="10"/>
      <c r="F4" s="10">
        <v>9</v>
      </c>
      <c r="G4" s="10">
        <v>32</v>
      </c>
      <c r="H4" s="10">
        <v>63</v>
      </c>
      <c r="I4" s="10">
        <v>0</v>
      </c>
      <c r="J4" s="10">
        <v>188</v>
      </c>
      <c r="K4" s="11">
        <v>4</v>
      </c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</row>
    <row r="5" spans="1:56" ht="60">
      <c r="A5" s="8">
        <v>2</v>
      </c>
      <c r="B5" s="9" t="s">
        <v>19</v>
      </c>
      <c r="C5" s="10">
        <v>181</v>
      </c>
      <c r="D5" s="10">
        <v>76</v>
      </c>
      <c r="E5" s="10"/>
      <c r="F5" s="10">
        <v>16</v>
      </c>
      <c r="G5" s="10">
        <v>28</v>
      </c>
      <c r="H5" s="10">
        <v>52</v>
      </c>
      <c r="I5" s="10">
        <v>0</v>
      </c>
      <c r="J5" s="10">
        <v>161</v>
      </c>
      <c r="K5" s="11">
        <v>15</v>
      </c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</row>
    <row r="6" spans="1:56" ht="45">
      <c r="A6" s="8">
        <v>3</v>
      </c>
      <c r="B6" s="9" t="s">
        <v>20</v>
      </c>
      <c r="C6" s="10">
        <v>106</v>
      </c>
      <c r="D6" s="10">
        <v>75</v>
      </c>
      <c r="E6" s="10"/>
      <c r="F6" s="10">
        <v>25</v>
      </c>
      <c r="G6" s="10">
        <v>1</v>
      </c>
      <c r="H6" s="10">
        <v>16</v>
      </c>
      <c r="I6" s="10">
        <v>0</v>
      </c>
      <c r="J6" s="10">
        <v>139</v>
      </c>
      <c r="K6" s="11">
        <v>0</v>
      </c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</row>
    <row r="7" spans="1:56" ht="60">
      <c r="A7" s="8">
        <v>4</v>
      </c>
      <c r="B7" s="1" t="s">
        <v>21</v>
      </c>
      <c r="C7" s="10">
        <v>186</v>
      </c>
      <c r="D7" s="10">
        <v>64</v>
      </c>
      <c r="E7" s="10"/>
      <c r="F7" s="10">
        <v>20</v>
      </c>
      <c r="G7" s="10">
        <v>23</v>
      </c>
      <c r="H7" s="10">
        <v>23</v>
      </c>
      <c r="I7" s="10">
        <v>0</v>
      </c>
      <c r="J7" s="10">
        <v>184</v>
      </c>
      <c r="K7" s="11">
        <v>58</v>
      </c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</row>
    <row r="8" spans="1:56" ht="45">
      <c r="A8" s="8">
        <v>5</v>
      </c>
      <c r="B8" s="9" t="s">
        <v>22</v>
      </c>
      <c r="C8" s="10">
        <v>180</v>
      </c>
      <c r="D8" s="10">
        <v>92</v>
      </c>
      <c r="E8" s="10"/>
      <c r="F8" s="10">
        <v>35</v>
      </c>
      <c r="G8" s="10">
        <v>13</v>
      </c>
      <c r="H8" s="10">
        <v>50</v>
      </c>
      <c r="I8" s="10">
        <v>0</v>
      </c>
      <c r="J8" s="10">
        <v>174</v>
      </c>
      <c r="K8" s="11">
        <v>5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</row>
    <row r="9" spans="1:56" ht="45">
      <c r="A9" s="8">
        <v>6</v>
      </c>
      <c r="B9" s="9" t="s">
        <v>23</v>
      </c>
      <c r="C9" s="10">
        <v>174</v>
      </c>
      <c r="D9" s="10">
        <v>196</v>
      </c>
      <c r="E9" s="10"/>
      <c r="F9" s="10">
        <v>93</v>
      </c>
      <c r="G9" s="10">
        <v>42</v>
      </c>
      <c r="H9" s="10">
        <v>34</v>
      </c>
      <c r="I9" s="10">
        <v>0</v>
      </c>
      <c r="J9" s="10">
        <v>201</v>
      </c>
      <c r="K9" s="11">
        <v>20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</row>
    <row r="10" spans="1:56" ht="60">
      <c r="A10" s="8">
        <v>7</v>
      </c>
      <c r="B10" s="9" t="s">
        <v>24</v>
      </c>
      <c r="C10" s="10">
        <v>296</v>
      </c>
      <c r="D10" s="10">
        <v>164</v>
      </c>
      <c r="E10" s="10"/>
      <c r="F10" s="10">
        <v>85</v>
      </c>
      <c r="G10" s="10">
        <v>18</v>
      </c>
      <c r="H10" s="10">
        <v>64</v>
      </c>
      <c r="I10" s="10">
        <v>0</v>
      </c>
      <c r="J10" s="10">
        <v>293</v>
      </c>
      <c r="K10" s="11">
        <v>0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</row>
    <row r="11" spans="1:56" ht="45">
      <c r="A11" s="12">
        <v>8</v>
      </c>
      <c r="B11" s="13" t="s">
        <v>25</v>
      </c>
      <c r="C11" s="14">
        <v>111</v>
      </c>
      <c r="D11" s="14">
        <v>109</v>
      </c>
      <c r="E11" s="14"/>
      <c r="F11" s="14">
        <v>31</v>
      </c>
      <c r="G11" s="14">
        <v>7</v>
      </c>
      <c r="H11" s="14">
        <v>21</v>
      </c>
      <c r="I11" s="10">
        <v>0</v>
      </c>
      <c r="J11" s="14">
        <v>161</v>
      </c>
      <c r="K11" s="15">
        <v>50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</row>
    <row r="12" spans="1:56" ht="45.75" thickBot="1">
      <c r="A12" s="12">
        <v>9</v>
      </c>
      <c r="B12" s="13" t="s">
        <v>26</v>
      </c>
      <c r="C12" s="14">
        <v>81</v>
      </c>
      <c r="D12" s="14">
        <v>51</v>
      </c>
      <c r="E12" s="14"/>
      <c r="F12" s="14">
        <v>25</v>
      </c>
      <c r="G12" s="14">
        <v>3</v>
      </c>
      <c r="H12" s="14">
        <v>24</v>
      </c>
      <c r="I12" s="10">
        <v>0</v>
      </c>
      <c r="J12" s="14">
        <v>80</v>
      </c>
      <c r="K12" s="15">
        <v>0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</row>
    <row r="13" spans="1:56" ht="22.5" customHeight="1" thickBot="1">
      <c r="A13" s="23" t="s">
        <v>27</v>
      </c>
      <c r="B13" s="24"/>
      <c r="C13" s="16">
        <f>SUM(C4:C12)</f>
        <v>1516</v>
      </c>
      <c r="D13" s="16">
        <f t="shared" ref="D13:K13" si="0">SUM(D4:D12)</f>
        <v>918</v>
      </c>
      <c r="E13" s="16">
        <f t="shared" si="0"/>
        <v>0</v>
      </c>
      <c r="F13" s="16">
        <f t="shared" si="0"/>
        <v>339</v>
      </c>
      <c r="G13" s="16">
        <f t="shared" si="0"/>
        <v>167</v>
      </c>
      <c r="H13" s="16">
        <f t="shared" si="0"/>
        <v>347</v>
      </c>
      <c r="I13" s="16">
        <f t="shared" si="0"/>
        <v>0</v>
      </c>
      <c r="J13" s="16">
        <f t="shared" si="0"/>
        <v>1581</v>
      </c>
      <c r="K13" s="16">
        <f t="shared" si="0"/>
        <v>152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</row>
    <row r="14" spans="1:56"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</row>
    <row r="15" spans="1:56"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</row>
    <row r="16" spans="1:56"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</row>
    <row r="17" spans="12:56"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</row>
    <row r="18" spans="12:56"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</row>
    <row r="19" spans="12:56"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</row>
    <row r="20" spans="12:56"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</row>
    <row r="21" spans="12:56"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</row>
  </sheetData>
  <mergeCells count="2">
    <mergeCell ref="A1:K1"/>
    <mergeCell ref="A13:B1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BD21"/>
  <sheetViews>
    <sheetView workbookViewId="0">
      <selection sqref="A1:XFD1048576"/>
    </sheetView>
  </sheetViews>
  <sheetFormatPr defaultRowHeight="15"/>
  <cols>
    <col min="1" max="1" width="6.85546875" customWidth="1"/>
    <col min="2" max="2" width="28.140625" customWidth="1"/>
    <col min="3" max="3" width="12.85546875" customWidth="1"/>
    <col min="4" max="4" width="14.140625" customWidth="1"/>
    <col min="5" max="5" width="12.85546875" style="17" hidden="1" customWidth="1"/>
    <col min="6" max="6" width="12.85546875" bestFit="1" customWidth="1"/>
    <col min="7" max="8" width="13.140625" customWidth="1"/>
    <col min="9" max="9" width="10.7109375" customWidth="1"/>
    <col min="10" max="10" width="13.7109375" customWidth="1"/>
    <col min="11" max="11" width="11.5703125" style="18" customWidth="1"/>
  </cols>
  <sheetData>
    <row r="1" spans="1:56" ht="16.5" customHeight="1">
      <c r="A1" s="20" t="s">
        <v>33</v>
      </c>
      <c r="B1" s="21"/>
      <c r="C1" s="21"/>
      <c r="D1" s="21"/>
      <c r="E1" s="21"/>
      <c r="F1" s="21"/>
      <c r="G1" s="21"/>
      <c r="H1" s="21"/>
      <c r="I1" s="21"/>
      <c r="J1" s="21"/>
      <c r="K1" s="22"/>
    </row>
    <row r="2" spans="1:56" ht="60">
      <c r="A2" s="1" t="s">
        <v>1</v>
      </c>
      <c r="B2" s="1" t="s">
        <v>2</v>
      </c>
      <c r="C2" s="1" t="s">
        <v>3</v>
      </c>
      <c r="D2" s="1" t="s">
        <v>4</v>
      </c>
      <c r="E2" s="2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3" t="s">
        <v>11</v>
      </c>
    </row>
    <row r="3" spans="1:56" ht="19.5" customHeight="1">
      <c r="A3" s="4">
        <v>1</v>
      </c>
      <c r="B3" s="4">
        <v>2</v>
      </c>
      <c r="C3" s="4">
        <v>3</v>
      </c>
      <c r="D3" s="4">
        <v>4</v>
      </c>
      <c r="E3" s="5" t="s">
        <v>12</v>
      </c>
      <c r="F3" s="4" t="s">
        <v>12</v>
      </c>
      <c r="G3" s="4" t="s">
        <v>13</v>
      </c>
      <c r="H3" s="4" t="s">
        <v>14</v>
      </c>
      <c r="I3" s="4" t="s">
        <v>15</v>
      </c>
      <c r="J3" s="4" t="s">
        <v>16</v>
      </c>
      <c r="K3" s="6" t="s">
        <v>17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</row>
    <row r="4" spans="1:56" ht="45">
      <c r="A4" s="8">
        <v>1</v>
      </c>
      <c r="B4" s="9" t="s">
        <v>18</v>
      </c>
      <c r="C4" s="10">
        <v>188</v>
      </c>
      <c r="D4" s="10">
        <v>52</v>
      </c>
      <c r="E4" s="10"/>
      <c r="F4" s="10">
        <v>10</v>
      </c>
      <c r="G4" s="10">
        <v>28</v>
      </c>
      <c r="H4" s="10">
        <v>50</v>
      </c>
      <c r="I4" s="10">
        <v>0</v>
      </c>
      <c r="J4" s="10">
        <v>152</v>
      </c>
      <c r="K4" s="11">
        <v>3</v>
      </c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</row>
    <row r="5" spans="1:56" ht="60">
      <c r="A5" s="8">
        <v>2</v>
      </c>
      <c r="B5" s="9" t="s">
        <v>19</v>
      </c>
      <c r="C5" s="10">
        <v>161</v>
      </c>
      <c r="D5" s="10">
        <v>74</v>
      </c>
      <c r="E5" s="10"/>
      <c r="F5" s="10">
        <v>10</v>
      </c>
      <c r="G5" s="10">
        <v>22</v>
      </c>
      <c r="H5" s="10">
        <v>43</v>
      </c>
      <c r="I5" s="10">
        <v>0</v>
      </c>
      <c r="J5" s="10">
        <v>160</v>
      </c>
      <c r="K5" s="11">
        <v>15</v>
      </c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</row>
    <row r="6" spans="1:56" ht="45">
      <c r="A6" s="8">
        <v>3</v>
      </c>
      <c r="B6" s="9" t="s">
        <v>20</v>
      </c>
      <c r="C6" s="10">
        <v>139</v>
      </c>
      <c r="D6" s="10">
        <v>75</v>
      </c>
      <c r="E6" s="10"/>
      <c r="F6" s="10">
        <v>44</v>
      </c>
      <c r="G6" s="10">
        <v>5</v>
      </c>
      <c r="H6" s="10">
        <v>45</v>
      </c>
      <c r="I6" s="10">
        <v>0</v>
      </c>
      <c r="J6" s="10">
        <v>120</v>
      </c>
      <c r="K6" s="11">
        <v>0</v>
      </c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</row>
    <row r="7" spans="1:56" ht="60">
      <c r="A7" s="8">
        <v>4</v>
      </c>
      <c r="B7" s="1" t="s">
        <v>21</v>
      </c>
      <c r="C7" s="10">
        <v>184</v>
      </c>
      <c r="D7" s="10">
        <v>92</v>
      </c>
      <c r="E7" s="10"/>
      <c r="F7" s="10">
        <v>29</v>
      </c>
      <c r="G7" s="10">
        <v>12</v>
      </c>
      <c r="H7" s="10">
        <v>23</v>
      </c>
      <c r="I7" s="10">
        <v>0</v>
      </c>
      <c r="J7" s="10">
        <v>212</v>
      </c>
      <c r="K7" s="11">
        <v>40</v>
      </c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</row>
    <row r="8" spans="1:56" ht="45">
      <c r="A8" s="8">
        <v>5</v>
      </c>
      <c r="B8" s="9" t="s">
        <v>22</v>
      </c>
      <c r="C8" s="10">
        <v>174</v>
      </c>
      <c r="D8" s="10">
        <v>85</v>
      </c>
      <c r="E8" s="10"/>
      <c r="F8" s="10">
        <v>46</v>
      </c>
      <c r="G8" s="10">
        <v>8</v>
      </c>
      <c r="H8" s="10">
        <v>24</v>
      </c>
      <c r="I8" s="10">
        <v>0</v>
      </c>
      <c r="J8" s="10">
        <v>181</v>
      </c>
      <c r="K8" s="11">
        <v>2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</row>
    <row r="9" spans="1:56" ht="45">
      <c r="A9" s="8">
        <v>6</v>
      </c>
      <c r="B9" s="9" t="s">
        <v>23</v>
      </c>
      <c r="C9" s="10">
        <v>201</v>
      </c>
      <c r="D9" s="10">
        <v>145</v>
      </c>
      <c r="E9" s="10"/>
      <c r="F9" s="10">
        <v>61</v>
      </c>
      <c r="G9" s="10">
        <v>35</v>
      </c>
      <c r="H9" s="10">
        <v>88</v>
      </c>
      <c r="I9" s="10">
        <v>0</v>
      </c>
      <c r="J9" s="10">
        <v>162</v>
      </c>
      <c r="K9" s="11">
        <v>23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</row>
    <row r="10" spans="1:56" ht="60">
      <c r="A10" s="8">
        <v>7</v>
      </c>
      <c r="B10" s="9" t="s">
        <v>24</v>
      </c>
      <c r="C10" s="10">
        <v>293</v>
      </c>
      <c r="D10" s="10">
        <v>165</v>
      </c>
      <c r="E10" s="10"/>
      <c r="F10" s="10">
        <v>107</v>
      </c>
      <c r="G10" s="10">
        <v>16</v>
      </c>
      <c r="H10" s="10">
        <v>72</v>
      </c>
      <c r="I10" s="10">
        <v>0</v>
      </c>
      <c r="J10" s="10">
        <v>263</v>
      </c>
      <c r="K10" s="11">
        <v>0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</row>
    <row r="11" spans="1:56" ht="45">
      <c r="A11" s="12">
        <v>8</v>
      </c>
      <c r="B11" s="13" t="s">
        <v>25</v>
      </c>
      <c r="C11" s="14">
        <v>161</v>
      </c>
      <c r="D11" s="14">
        <v>107</v>
      </c>
      <c r="E11" s="14"/>
      <c r="F11" s="14">
        <v>32</v>
      </c>
      <c r="G11" s="14">
        <v>5</v>
      </c>
      <c r="H11" s="14">
        <v>31</v>
      </c>
      <c r="I11" s="14">
        <v>0</v>
      </c>
      <c r="J11" s="14">
        <v>200</v>
      </c>
      <c r="K11" s="15">
        <v>50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</row>
    <row r="12" spans="1:56" ht="45.75" thickBot="1">
      <c r="A12" s="12">
        <v>9</v>
      </c>
      <c r="B12" s="13" t="s">
        <v>26</v>
      </c>
      <c r="C12" s="14">
        <v>80</v>
      </c>
      <c r="D12" s="14">
        <v>78</v>
      </c>
      <c r="E12" s="14"/>
      <c r="F12" s="14">
        <v>34</v>
      </c>
      <c r="G12" s="14">
        <v>4</v>
      </c>
      <c r="H12" s="14">
        <v>27</v>
      </c>
      <c r="I12" s="14">
        <v>0</v>
      </c>
      <c r="J12" s="14">
        <v>93</v>
      </c>
      <c r="K12" s="15">
        <v>12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</row>
    <row r="13" spans="1:56" ht="22.5" customHeight="1" thickBot="1">
      <c r="A13" s="23" t="s">
        <v>27</v>
      </c>
      <c r="B13" s="24"/>
      <c r="C13" s="16">
        <v>1581</v>
      </c>
      <c r="D13" s="16">
        <v>873</v>
      </c>
      <c r="E13" s="16">
        <v>0</v>
      </c>
      <c r="F13" s="16">
        <v>373</v>
      </c>
      <c r="G13" s="16">
        <v>135</v>
      </c>
      <c r="H13" s="16">
        <v>403</v>
      </c>
      <c r="I13" s="16">
        <v>0</v>
      </c>
      <c r="J13" s="16">
        <v>1543</v>
      </c>
      <c r="K13" s="16">
        <v>145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</row>
    <row r="14" spans="1:56"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</row>
    <row r="15" spans="1:56"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</row>
    <row r="16" spans="1:56"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</row>
    <row r="17" spans="12:56"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</row>
    <row r="18" spans="12:56"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</row>
    <row r="19" spans="12:56"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</row>
    <row r="20" spans="12:56"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</row>
    <row r="21" spans="12:56"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</row>
  </sheetData>
  <mergeCells count="2">
    <mergeCell ref="A1:K1"/>
    <mergeCell ref="A13:B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 </vt:lpstr>
      <vt:lpstr>March</vt:lpstr>
      <vt:lpstr>April</vt:lpstr>
      <vt:lpstr>May</vt:lpstr>
      <vt:lpstr>June</vt:lpstr>
      <vt:lpstr>July</vt:lpstr>
      <vt:lpstr>August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2016-10-06T06:54:00Z</dcterms:modified>
</cp:coreProperties>
</file>